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FC8NNK3\Downloads\"/>
    </mc:Choice>
  </mc:AlternateContent>
  <bookViews>
    <workbookView xWindow="0" yWindow="0" windowWidth="28800" windowHeight="11610" activeTab="3"/>
  </bookViews>
  <sheets>
    <sheet name="ACTA DE APERTURA" sheetId="46" r:id="rId1"/>
    <sheet name="VERIFICACIÓN JURÍDICA" sheetId="42" r:id="rId2"/>
    <sheet name="VERIFICACION FINANCIERA" sheetId="50" r:id="rId3"/>
    <sheet name="VERIFICACIÓN TÉCNICA" sheetId="48" r:id="rId4"/>
  </sheets>
  <externalReferences>
    <externalReference r:id="rId5"/>
    <externalReference r:id="rId6"/>
  </externalReferences>
  <definedNames>
    <definedName name="_Toc212325127" localSheetId="1">'VERIFICACIÓN JURÍDICA'!#REF!</definedName>
    <definedName name="ELECTRICA">'[1]3.PRESUP. ELECTRICO'!$A$4:$G$212</definedName>
    <definedName name="Export" hidden="1">{"'Hoja1'!$A$1:$I$70"}</definedName>
    <definedName name="HTML_CodePage" hidden="1">1252</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PROGRAMA">'[2]Planes Validar'!$B$2:$B$7</definedName>
    <definedName name="SELECCION">[2]Soluciones!$B$7</definedName>
    <definedName name="_xlnm.Print_Titles" localSheetId="1">'VERIFICACIÓN JURÍDICA'!$A:$B,'VERIFICACIÓN JURÍDICA'!$1:$9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2" i="42" l="1"/>
  <c r="A13" i="42" s="1"/>
  <c r="A14" i="42" s="1"/>
  <c r="A15" i="42" s="1"/>
  <c r="A16" i="42" s="1"/>
  <c r="A17" i="42" s="1"/>
  <c r="A18" i="42" s="1"/>
  <c r="A19" i="42" s="1"/>
  <c r="A20" i="42" s="1"/>
  <c r="A21" i="42" s="1"/>
  <c r="A22" i="42" s="1"/>
  <c r="A23" i="42" s="1"/>
  <c r="A24" i="42" s="1"/>
  <c r="A25" i="42" s="1"/>
  <c r="E9" i="42" l="1"/>
</calcChain>
</file>

<file path=xl/sharedStrings.xml><?xml version="1.0" encoding="utf-8"?>
<sst xmlns="http://schemas.openxmlformats.org/spreadsheetml/2006/main" count="142" uniqueCount="82">
  <si>
    <t>REQUERIMIENTOS</t>
  </si>
  <si>
    <t>CUMPLE</t>
  </si>
  <si>
    <t>ITEM</t>
  </si>
  <si>
    <t>CONCEPTO</t>
  </si>
  <si>
    <t>PROPONENTES</t>
  </si>
  <si>
    <t>UNIVERSIDAD DEL CAUCA - VICERRECTORÍA ADMINISTRATIVA</t>
  </si>
  <si>
    <t>GARANTÍA DE SERIEDAD DE LA PROPUESTA</t>
  </si>
  <si>
    <t>OBSERVACION</t>
  </si>
  <si>
    <t>PAGO DE APORTES DE SEGURIDAD SOCIAL Y APORTES PARAFISCALES</t>
  </si>
  <si>
    <t>EXISTENCIA Y CAPACIDAD LEGAL</t>
  </si>
  <si>
    <t>RUT</t>
  </si>
  <si>
    <t>REGISTRO NACIONAL DE MEDIDAS CORRECTIVAS</t>
  </si>
  <si>
    <t>CERTIFICADO DE ANTECEDENTES FISCALES</t>
  </si>
  <si>
    <t xml:space="preserve">CERTIFICADO DE ANTECEDENTES DISCIPLINARIOS </t>
  </si>
  <si>
    <t>CERTIFICADO DE ANTECEDENTES  JUDICIALES</t>
  </si>
  <si>
    <t>UNIVERSIDAD DEL CAUCA</t>
  </si>
  <si>
    <t>COMPROMISO DE TRANSPARENCIA ANEXO J</t>
  </si>
  <si>
    <t>PAZ Y SALVO EXPEDIDO POR LA DIVISIÓN DE GESTIÓN FINANCIERA DE LA UNIVERSIDAD DEL CAUCA</t>
  </si>
  <si>
    <t>CARTA DE PRESENTACIÓN ANEXO A</t>
  </si>
  <si>
    <t xml:space="preserve">VERIFICACIÓN REQUISITOS JURÍDICOS HABILITANTES - PROPONENTES </t>
  </si>
  <si>
    <t>Orden de apertura</t>
  </si>
  <si>
    <t xml:space="preserve">PROPONENTE </t>
  </si>
  <si>
    <t>GARANTÍA DE SERIEDAD DE LA OFERTA</t>
  </si>
  <si>
    <t xml:space="preserve">OBSERVACIONES </t>
  </si>
  <si>
    <t>Compañía de Seguros y No. de póliza.</t>
  </si>
  <si>
    <t>Profesional Universitario</t>
  </si>
  <si>
    <t xml:space="preserve">Universidad del Cauca </t>
  </si>
  <si>
    <t>Oficina Asesora Juridica</t>
  </si>
  <si>
    <t>Universidad del Cauca</t>
  </si>
  <si>
    <t>PROFESIONAL UNIVERSITARIO</t>
  </si>
  <si>
    <t xml:space="preserve">INFORME DE EVALUACIÓN DE OFERTAS </t>
  </si>
  <si>
    <t>LADY CRISTINA PAZ BURBANO</t>
  </si>
  <si>
    <t>REGISTRO DEL MINTIC PROVEEDOR DE SERVICIO DE INTERNET</t>
  </si>
  <si>
    <t xml:space="preserve">VERIFICACIÓN REQUISITOS HABILITANTES - PROPONENTES </t>
  </si>
  <si>
    <t>REQUISITOS TÉCNICOS</t>
  </si>
  <si>
    <t>ESCALAMIENTO ANTE FALLAS (ANEXO I)</t>
  </si>
  <si>
    <t xml:space="preserve">LADY CRISTINA PAZ BURBANO </t>
  </si>
  <si>
    <t>Proyectó: Alexander López</t>
  </si>
  <si>
    <t>JAIME MARTÍNEZ</t>
  </si>
  <si>
    <t>TIC</t>
  </si>
  <si>
    <t>PERSONAL PROFESIONAL</t>
  </si>
  <si>
    <t>JORGE ENRIQUE BARRERA MORENO</t>
  </si>
  <si>
    <t xml:space="preserve">Presidente, Junta de Licitaciones y Contratos </t>
  </si>
  <si>
    <t>FOLIOS</t>
  </si>
  <si>
    <t>En este orden de ideas, se da inicio a la apertura de las ofertas presentadas:</t>
  </si>
  <si>
    <t>REQUISITOS DE CAPACIDAD JURíDICA</t>
  </si>
  <si>
    <t xml:space="preserve">REGISTRO ÚNICO DE PROPONENTES </t>
  </si>
  <si>
    <t>OFICINA ASESORA JURÍDICA</t>
  </si>
  <si>
    <t>Conforme al calendario indicado en el Pliego de Condiciones,  mediante el cual se estableció como fecha de cierre del plazo de la convocatoria el día 27 de febrero de 2023 a las 12:00 M, se procede a aperturar las propuestas presentadas, según el orden de llegada.</t>
  </si>
  <si>
    <t>En constancia de lo anterior, se firma en Popayán a los veintisiete (27) días del mes de febrero de dos mil veintitrés (2023).</t>
  </si>
  <si>
    <t xml:space="preserve">CÉDULA DE CIUDADANÍA </t>
  </si>
  <si>
    <t>DOCUMENTO DE CONFORMACIÓN DE CONSORCIO O UNIÓN TEMPORAL</t>
  </si>
  <si>
    <t>ESPECIFICACIONES TECNICAS MINIMAS (ANEXO E)</t>
  </si>
  <si>
    <r>
      <t>Al proceso se presentaron:</t>
    </r>
    <r>
      <rPr>
        <b/>
        <sz val="12"/>
        <color theme="1"/>
        <rFont val="Arial"/>
        <family val="2"/>
      </rPr>
      <t xml:space="preserve"> dos (2) ofertas,</t>
    </r>
    <r>
      <rPr>
        <b/>
        <sz val="12"/>
        <rFont val="Arial"/>
        <family val="2"/>
      </rPr>
      <t xml:space="preserve"> conforme a la información que se describe a continuación:</t>
    </r>
  </si>
  <si>
    <t>EMPRESA DE TELECOMUNICACIONES DE POPAYAN EMTEL SA</t>
  </si>
  <si>
    <t>UNIVERSIDAD DEL CAUCA
VICERRECTORÍA ADMINISTRATIVA
CONVOCATORIA PÚBLICA No. 003 DE 2023
ACTA DE CIERRE DEL PLAZO Y APERTURA DE OFERTAS 
27 de febrero de 2023</t>
  </si>
  <si>
    <t xml:space="preserve">OBJETO: SUMINISTRO DEL SERVICIO DE CANAL DE RESPALDO DE ACCESO A INTERNET DEDICADO PARA LA UNIVERSIDAD EL CAUCA, PARA LAS SEDES DE SANTANDER DE QUILICHAO </t>
  </si>
  <si>
    <t>Presupuesto Oficial =  $256.071.678</t>
  </si>
  <si>
    <t>223 FOLIOS</t>
  </si>
  <si>
    <t>Asegradora Seguros del Estado SA 
Poliza No. 40-45-101018636</t>
  </si>
  <si>
    <t>130 FOLIOS</t>
  </si>
  <si>
    <t>Proyectó: Alejandra Valencia</t>
  </si>
  <si>
    <t>CONVOCATORIA PÚBLICA N° 003 DE 2023</t>
  </si>
  <si>
    <t>EXPERIENCIA ESPECIFICA (SE VALIDA ANCHO DE BANDA 2500 Mbps)</t>
  </si>
  <si>
    <t>ACUERDO INDISPONIBILIDAD DE SERVICIO (ANEXO H)</t>
  </si>
  <si>
    <t>PRESUPUESTO OFICIAL: $256.071.678</t>
  </si>
  <si>
    <t>CONVOCATORIA PÚBLICA N° 003 de 2023</t>
  </si>
  <si>
    <t>MEDIA COMMERCE PARTNERS SAS</t>
  </si>
  <si>
    <t>SI</t>
  </si>
  <si>
    <t>La oferta no estaba foliada. 
En la carta de presentacion no indica el numero de folios.</t>
  </si>
  <si>
    <t>Asegradora Seguros Mundial 
Poliza No. EC-100029594</t>
  </si>
  <si>
    <t>NO</t>
  </si>
  <si>
    <t>N/A</t>
  </si>
  <si>
    <t>NO HABIL</t>
  </si>
  <si>
    <t>HABIL</t>
  </si>
  <si>
    <t>EXPERIENCIA ESPECIFICA CODIGOS RUP</t>
  </si>
  <si>
    <t>El oferente aporta el acta de liquidacion del contrato 5.5-31.6/005 de 2020 suscrito con la Universidad del Cauca, pero no aporta el contrato. La entidad consulta el contrato y evidencia que tiene 2567 Mbps.</t>
  </si>
  <si>
    <t>SUBSANA</t>
  </si>
  <si>
    <t xml:space="preserve">No aporta documentos requeridos en el numeral 2.3.3 en lo referido a: un tecnólogo o técnico profesional en electrónica o telecomunicaciones o sistemas o telemática, quien debe tener con mínimo tres (3) años de experiencia en actividades de soporte técnico. </t>
  </si>
  <si>
    <t xml:space="preserve">INFORME DE EVALUACIÓN FINAL DE OFERTAS </t>
  </si>
  <si>
    <t>MARIA OTILIA SOLARTE DAGUA</t>
  </si>
  <si>
    <t>VICERRECTORA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</si>
</sst>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43" formatCode="_-* #,##0.00_-;\-* #,##0.00_-;_-* &quot;-&quot;??_-;_-@_-"/>
    <numFmt numFmtId="164" formatCode="_-&quot;$&quot;* #,##0.00_-;\-&quot;$&quot;* #,##0.00_-;_-&quot;$&quot;* &quot;-&quot;??_-;_-@_-"/>
    <numFmt numFmtId="165" formatCode="&quot;$&quot;\ #,##0_);\(&quot;$&quot;\ #,##0\)"/>
    <numFmt numFmtId="166" formatCode="&quot;$&quot;\ #,##0_);[Red]\(&quot;$&quot;\ #,##0\)"/>
    <numFmt numFmtId="167" formatCode="_(&quot;$&quot;\ * #,##0.00_);_(&quot;$&quot;\ * \(#,##0.00\);_(&quot;$&quot;\ * &quot;-&quot;??_);_(@_)"/>
    <numFmt numFmtId="168" formatCode="_(* #,##0.00_);_(* \(#,##0.00\);_(* &quot;-&quot;??_);_(@_)"/>
    <numFmt numFmtId="169" formatCode="_-* #,##0.00\ _€_-;\-* #,##0.00\ _€_-;_-* &quot;-&quot;??\ _€_-;_-@_-"/>
    <numFmt numFmtId="170" formatCode="_ * #,##0.00_ ;_ * \-#,##0.00_ ;_ * &quot;-&quot;??_ ;_ @_ "/>
    <numFmt numFmtId="171" formatCode="#,##0.0"/>
    <numFmt numFmtId="172" formatCode="_-[$$-240A]\ * #,##0.00_ ;_-[$$-240A]\ * \-#,##0.00\ ;_-[$$-240A]\ * &quot;-&quot;??_ ;_-@_ "/>
    <numFmt numFmtId="173" formatCode="000\°00&quot;´&quot;00&quot;´´&quot;"/>
    <numFmt numFmtId="174" formatCode="&quot;Activado&quot;;&quot;Activado&quot;;&quot;Desactivado&quot;"/>
    <numFmt numFmtId="175" formatCode="d\-mmm\-yyyy"/>
    <numFmt numFmtId="176" formatCode="_ &quot;$&quot;* #,##0.00_ ;_ &quot;$&quot;* \-#,##0.00_ ;_ &quot;$&quot;* &quot;-&quot;??_ ;_ @_ "/>
    <numFmt numFmtId="177" formatCode="_(* #,##0\ &quot;pta&quot;_);_(* \(#,##0\ &quot;pta&quot;\);_(* &quot;-&quot;??\ &quot;pta&quot;_);_(@_)"/>
    <numFmt numFmtId="178" formatCode="_ &quot;$&quot;\ * #,##0.00_ ;_ &quot;$&quot;\ * \-#,##0.00_ ;_ &quot;$&quot;\ * &quot;-&quot;??_ ;_ @_ "/>
    <numFmt numFmtId="179" formatCode="_(&quot;$&quot;* #,##0.00_);_(&quot;$&quot;* \(#,##0.00\);_(&quot;$&quot;* &quot;-&quot;??_);_(@_)"/>
  </numFmts>
  <fonts count="31" x14ac:knownFonts="1">
    <font>
      <sz val="10"/>
      <name val="Arial"/>
    </font>
    <font>
      <sz val="11"/>
      <color theme="1"/>
      <name val="Calibri"/>
      <family val="2"/>
      <scheme val="minor"/>
    </font>
    <font>
      <sz val="11"/>
      <color theme="1"/>
      <name val="Calibri"/>
      <family val="2"/>
      <scheme val="minor"/>
    </font>
    <font>
      <sz val="10"/>
      <name val="Arial"/>
      <family val="2"/>
    </font>
    <font>
      <sz val="10"/>
      <name val="Arial Narrow"/>
      <family val="2"/>
    </font>
    <font>
      <b/>
      <sz val="12"/>
      <name val="Arial Narrow"/>
      <family val="2"/>
    </font>
    <font>
      <sz val="12"/>
      <name val="Arial Narrow"/>
      <family val="2"/>
    </font>
    <font>
      <b/>
      <sz val="10"/>
      <name val="Arial"/>
      <family val="2"/>
    </font>
    <font>
      <sz val="10"/>
      <name val="Bookman Old Style"/>
      <family val="1"/>
    </font>
    <font>
      <sz val="1"/>
      <color indexed="8"/>
      <name val="Courier"/>
      <family val="3"/>
    </font>
    <font>
      <i/>
      <sz val="1"/>
      <color indexed="8"/>
      <name val="Courier"/>
      <family val="3"/>
    </font>
    <font>
      <u/>
      <sz val="10"/>
      <color indexed="12"/>
      <name val="Arial"/>
      <family val="2"/>
    </font>
    <font>
      <u/>
      <sz val="11"/>
      <color indexed="12"/>
      <name val="Calibri"/>
      <family val="2"/>
    </font>
    <font>
      <sz val="11"/>
      <color indexed="8"/>
      <name val="Calibri"/>
      <family val="2"/>
    </font>
    <font>
      <sz val="24"/>
      <name val="Arial Narrow"/>
      <family val="2"/>
    </font>
    <font>
      <b/>
      <sz val="12"/>
      <name val="Arial"/>
      <family val="2"/>
    </font>
    <font>
      <b/>
      <sz val="22"/>
      <name val="Arial"/>
      <family val="2"/>
    </font>
    <font>
      <sz val="10"/>
      <color theme="1"/>
      <name val="Arial"/>
      <family val="2"/>
    </font>
    <font>
      <b/>
      <sz val="10"/>
      <color theme="1"/>
      <name val="Arial"/>
      <family val="2"/>
    </font>
    <font>
      <b/>
      <sz val="12"/>
      <color theme="1"/>
      <name val="Calibri"/>
      <family val="2"/>
      <scheme val="minor"/>
    </font>
    <font>
      <b/>
      <sz val="10"/>
      <name val="Arial Narrow"/>
      <family val="2"/>
    </font>
    <font>
      <b/>
      <sz val="12"/>
      <color theme="1"/>
      <name val="Arial"/>
      <family val="2"/>
    </font>
    <font>
      <sz val="12"/>
      <color theme="1"/>
      <name val="Arial"/>
      <family val="2"/>
    </font>
    <font>
      <sz val="12"/>
      <color theme="1"/>
      <name val="Calibri"/>
      <family val="2"/>
      <scheme val="minor"/>
    </font>
    <font>
      <b/>
      <sz val="16"/>
      <name val="Arial Narrow"/>
      <family val="2"/>
    </font>
    <font>
      <sz val="16"/>
      <name val="Arial Narrow"/>
      <family val="2"/>
    </font>
    <font>
      <i/>
      <sz val="10"/>
      <color theme="1"/>
      <name val="Arial"/>
      <family val="2"/>
    </font>
    <font>
      <b/>
      <sz val="16"/>
      <name val="Arial"/>
      <family val="2"/>
    </font>
    <font>
      <b/>
      <sz val="16"/>
      <color rgb="FF002060"/>
      <name val="Arial"/>
      <family val="2"/>
    </font>
    <font>
      <b/>
      <sz val="16"/>
      <color rgb="FF002060"/>
      <name val="Arial Narrow"/>
      <family val="2"/>
    </font>
    <font>
      <i/>
      <sz val="16"/>
      <name val="Arial Narrow"/>
      <family val="2"/>
    </font>
  </fonts>
  <fills count="7">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
      <patternFill patternType="solid">
        <fgColor theme="0"/>
        <bgColor indexed="64"/>
      </patternFill>
    </fill>
    <fill>
      <patternFill patternType="solid">
        <fgColor rgb="FF92D050"/>
        <bgColor indexed="64"/>
      </patternFill>
    </fill>
    <fill>
      <patternFill patternType="solid">
        <fgColor rgb="FFFF00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118">
    <xf numFmtId="0" fontId="0"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2" fontId="3" fillId="0" borderId="0"/>
    <xf numFmtId="172" fontId="3" fillId="0" borderId="0">
      <alignment horizontal="center"/>
    </xf>
    <xf numFmtId="1" fontId="3" fillId="0" borderId="0"/>
    <xf numFmtId="172" fontId="8" fillId="0" borderId="0" applyFont="0" applyFill="0" applyBorder="0" applyAlignment="0" applyProtection="0"/>
    <xf numFmtId="4" fontId="9" fillId="0" borderId="0">
      <protection locked="0"/>
    </xf>
    <xf numFmtId="4" fontId="9" fillId="0" borderId="0">
      <protection locked="0"/>
    </xf>
    <xf numFmtId="4" fontId="10" fillId="0" borderId="0">
      <protection locked="0"/>
    </xf>
    <xf numFmtId="4" fontId="9" fillId="0" borderId="0">
      <protection locked="0"/>
    </xf>
    <xf numFmtId="4" fontId="9" fillId="0" borderId="0">
      <protection locked="0"/>
    </xf>
    <xf numFmtId="4" fontId="9" fillId="0" borderId="0">
      <protection locked="0"/>
    </xf>
    <xf numFmtId="4" fontId="10" fillId="0" borderId="0">
      <protection locked="0"/>
    </xf>
    <xf numFmtId="173" fontId="3" fillId="0" borderId="0"/>
    <xf numFmtId="172" fontId="11" fillId="0" borderId="0" applyNumberFormat="0" applyFill="0" applyBorder="0" applyAlignment="0" applyProtection="0">
      <alignment vertical="top"/>
      <protection locked="0"/>
    </xf>
    <xf numFmtId="172" fontId="11" fillId="0" borderId="0" applyNumberFormat="0" applyFill="0" applyBorder="0" applyAlignment="0" applyProtection="0">
      <alignment vertical="top"/>
      <protection locked="0"/>
    </xf>
    <xf numFmtId="172" fontId="12" fillId="0" borderId="0" applyNumberFormat="0" applyFill="0" applyBorder="0" applyAlignment="0" applyProtection="0"/>
    <xf numFmtId="174"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75" fontId="3" fillId="0" borderId="0" applyFont="0" applyFill="0" applyBorder="0" applyAlignment="0" applyProtection="0"/>
    <xf numFmtId="170"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65" fontId="2"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2" fontId="3" fillId="0" borderId="0" applyFont="0" applyFill="0" applyBorder="0" applyAlignment="0" applyProtection="0"/>
    <xf numFmtId="168"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6" fontId="3" fillId="0" borderId="0"/>
    <xf numFmtId="172" fontId="3" fillId="0" borderId="0" applyFont="0" applyFill="0" applyBorder="0" applyAlignment="0" applyProtection="0"/>
    <xf numFmtId="166" fontId="3" fillId="0" borderId="0" applyAlignment="0"/>
    <xf numFmtId="172" fontId="3" fillId="0" borderId="0" applyAlignment="0"/>
    <xf numFmtId="172" fontId="3" fillId="0" borderId="0" applyAlignment="0"/>
    <xf numFmtId="172" fontId="3" fillId="0" borderId="0"/>
    <xf numFmtId="172" fontId="3" fillId="0" borderId="0"/>
    <xf numFmtId="172" fontId="3" fillId="0" borderId="0"/>
    <xf numFmtId="172" fontId="3" fillId="0" borderId="0" applyAlignment="0"/>
    <xf numFmtId="172" fontId="3" fillId="0" borderId="0"/>
    <xf numFmtId="166" fontId="2" fillId="0" borderId="0"/>
    <xf numFmtId="172" fontId="2" fillId="0" borderId="0"/>
    <xf numFmtId="172" fontId="3" fillId="0" borderId="0"/>
    <xf numFmtId="172" fontId="3" fillId="0" borderId="0"/>
    <xf numFmtId="172" fontId="2" fillId="0" borderId="0"/>
    <xf numFmtId="172" fontId="3" fillId="0" borderId="0"/>
    <xf numFmtId="172" fontId="3" fillId="0" borderId="0"/>
    <xf numFmtId="172" fontId="3" fillId="0" borderId="0"/>
    <xf numFmtId="172" fontId="13" fillId="0" borderId="0"/>
    <xf numFmtId="172"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9" fontId="7" fillId="0" borderId="0">
      <alignment horizontal="center" vertical="center"/>
    </xf>
    <xf numFmtId="177" fontId="3" fillId="0" borderId="0" applyFont="0" applyFill="0" applyBorder="0" applyAlignment="0" applyProtection="0"/>
    <xf numFmtId="169" fontId="3" fillId="0" borderId="0" applyFont="0" applyFill="0" applyBorder="0" applyAlignment="0" applyProtection="0"/>
    <xf numFmtId="9" fontId="3" fillId="0" borderId="0" applyFont="0" applyFill="0" applyBorder="0" applyAlignment="0" applyProtection="0"/>
    <xf numFmtId="0" fontId="3" fillId="0" borderId="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0" fontId="4" fillId="0" borderId="0"/>
    <xf numFmtId="0" fontId="4" fillId="0" borderId="0"/>
    <xf numFmtId="0" fontId="2" fillId="0" borderId="0"/>
    <xf numFmtId="9" fontId="4"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166" fontId="3" fillId="0" borderId="0" applyAlignment="0"/>
    <xf numFmtId="172" fontId="3" fillId="0" borderId="0" applyAlignment="0"/>
    <xf numFmtId="9" fontId="3"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0" fontId="3" fillId="0" borderId="0"/>
    <xf numFmtId="164" fontId="2" fillId="0" borderId="0" applyFont="0" applyFill="0" applyBorder="0" applyAlignment="0" applyProtection="0"/>
    <xf numFmtId="43" fontId="2" fillId="0" borderId="0" applyFont="0" applyFill="0" applyBorder="0" applyAlignment="0" applyProtection="0"/>
    <xf numFmtId="0" fontId="3" fillId="0" borderId="0"/>
    <xf numFmtId="178" fontId="3" fillId="0" borderId="0" applyFont="0" applyFill="0" applyBorder="0" applyAlignment="0" applyProtection="0"/>
    <xf numFmtId="179" fontId="3" fillId="0" borderId="0" applyFont="0" applyFill="0" applyBorder="0" applyAlignment="0" applyProtection="0"/>
    <xf numFmtId="0" fontId="1" fillId="0" borderId="0"/>
    <xf numFmtId="169" fontId="1" fillId="0" borderId="0" applyFont="0" applyFill="0" applyBorder="0" applyAlignment="0" applyProtection="0"/>
    <xf numFmtId="9" fontId="1" fillId="0" borderId="0" applyFont="0" applyFill="0" applyBorder="0" applyAlignment="0" applyProtection="0"/>
    <xf numFmtId="0" fontId="1" fillId="0" borderId="0"/>
  </cellStyleXfs>
  <cellXfs count="96">
    <xf numFmtId="0" fontId="0" fillId="0" borderId="0" xfId="0"/>
    <xf numFmtId="0" fontId="5" fillId="0" borderId="0" xfId="0" applyFont="1" applyAlignment="1">
      <alignment horizontal="left" vertical="top"/>
    </xf>
    <xf numFmtId="0" fontId="4" fillId="0" borderId="0" xfId="0" applyFont="1"/>
    <xf numFmtId="0" fontId="4" fillId="0" borderId="0" xfId="0" applyFont="1" applyAlignment="1">
      <alignment horizontal="justify" vertical="justify"/>
    </xf>
    <xf numFmtId="0" fontId="4" fillId="0" borderId="0" xfId="0" applyFont="1" applyAlignment="1">
      <alignment horizontal="center" vertical="center"/>
    </xf>
    <xf numFmtId="0" fontId="6" fillId="0" borderId="0" xfId="0" applyFont="1"/>
    <xf numFmtId="0" fontId="4" fillId="0" borderId="0" xfId="0" applyFont="1" applyAlignment="1">
      <alignment vertical="center"/>
    </xf>
    <xf numFmtId="0" fontId="5" fillId="0" borderId="0" xfId="0" applyFont="1" applyAlignment="1">
      <alignment horizontal="left" vertical="center"/>
    </xf>
    <xf numFmtId="0" fontId="14" fillId="0" borderId="0" xfId="0" applyFont="1" applyAlignment="1">
      <alignment horizontal="center" vertical="center"/>
    </xf>
    <xf numFmtId="0" fontId="14" fillId="0" borderId="0" xfId="0" applyFont="1"/>
    <xf numFmtId="0" fontId="16" fillId="0" borderId="0" xfId="0" applyFont="1" applyAlignment="1">
      <alignment vertical="center"/>
    </xf>
    <xf numFmtId="0" fontId="17" fillId="0" borderId="0" xfId="0" applyFont="1" applyAlignment="1">
      <alignment vertical="center"/>
    </xf>
    <xf numFmtId="0" fontId="17" fillId="0" borderId="0" xfId="0" applyFont="1" applyAlignment="1">
      <alignment horizontal="center" vertical="center"/>
    </xf>
    <xf numFmtId="0" fontId="17" fillId="0" borderId="0" xfId="0" applyFont="1" applyAlignment="1">
      <alignment horizontal="center" vertical="center" wrapText="1"/>
    </xf>
    <xf numFmtId="0" fontId="18" fillId="0" borderId="0" xfId="0" applyFont="1" applyAlignment="1">
      <alignment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xf>
    <xf numFmtId="0" fontId="4" fillId="0" borderId="0" xfId="0" applyFont="1" applyAlignment="1">
      <alignment vertical="top"/>
    </xf>
    <xf numFmtId="0" fontId="20" fillId="0" borderId="0" xfId="0" applyFont="1" applyAlignment="1">
      <alignment horizontal="center" vertical="justify"/>
    </xf>
    <xf numFmtId="0" fontId="20" fillId="0" borderId="0" xfId="0" applyFont="1" applyAlignment="1">
      <alignment horizontal="justify" vertical="justify"/>
    </xf>
    <xf numFmtId="0" fontId="17" fillId="0" borderId="0" xfId="0" applyFont="1" applyAlignment="1">
      <alignment horizontal="left" vertical="center" wrapText="1"/>
    </xf>
    <xf numFmtId="0" fontId="23" fillId="0" borderId="0" xfId="0" applyFont="1" applyAlignment="1">
      <alignment horizontal="center" vertical="center"/>
    </xf>
    <xf numFmtId="0" fontId="23" fillId="0" borderId="0" xfId="0" applyFont="1" applyAlignment="1">
      <alignment horizontal="center" vertical="center" wrapText="1"/>
    </xf>
    <xf numFmtId="0" fontId="23" fillId="0" borderId="0" xfId="0" applyFont="1" applyAlignment="1">
      <alignment vertical="center"/>
    </xf>
    <xf numFmtId="0" fontId="22" fillId="0" borderId="0" xfId="0" applyFont="1" applyAlignment="1">
      <alignment horizontal="center" vertical="center"/>
    </xf>
    <xf numFmtId="0" fontId="22" fillId="0" borderId="0" xfId="0" applyFont="1" applyAlignment="1">
      <alignment horizontal="center" vertical="center" wrapText="1"/>
    </xf>
    <xf numFmtId="0" fontId="22" fillId="0" borderId="0" xfId="0" applyFont="1" applyAlignment="1">
      <alignment vertical="center"/>
    </xf>
    <xf numFmtId="0" fontId="22" fillId="0" borderId="1" xfId="0" applyFont="1" applyBorder="1" applyAlignment="1">
      <alignment horizontal="center" vertical="center" wrapText="1"/>
    </xf>
    <xf numFmtId="0" fontId="25" fillId="0" borderId="1" xfId="0" applyFont="1" applyBorder="1" applyAlignment="1">
      <alignment horizontal="left" vertical="center" wrapText="1"/>
    </xf>
    <xf numFmtId="0" fontId="25" fillId="0" borderId="1" xfId="0" applyFont="1" applyBorder="1" applyAlignment="1">
      <alignment horizontal="center" vertical="center" wrapText="1"/>
    </xf>
    <xf numFmtId="0" fontId="24" fillId="0" borderId="1" xfId="0" applyFont="1" applyBorder="1" applyAlignment="1">
      <alignment horizontal="center" vertical="center"/>
    </xf>
    <xf numFmtId="0" fontId="21" fillId="0" borderId="1" xfId="0" applyFont="1" applyBorder="1" applyAlignment="1">
      <alignment horizontal="center" vertical="center" wrapText="1"/>
    </xf>
    <xf numFmtId="0" fontId="21" fillId="0" borderId="1" xfId="0" applyFont="1" applyBorder="1" applyAlignment="1">
      <alignment vertical="center" wrapText="1"/>
    </xf>
    <xf numFmtId="0" fontId="22" fillId="0" borderId="0" xfId="0" applyFont="1" applyAlignment="1">
      <alignment vertical="center" wrapText="1"/>
    </xf>
    <xf numFmtId="0" fontId="18" fillId="0" borderId="0" xfId="0" applyFont="1" applyAlignment="1">
      <alignment horizontal="left" vertical="center"/>
    </xf>
    <xf numFmtId="0" fontId="26" fillId="0" borderId="0" xfId="0" applyFont="1" applyAlignment="1">
      <alignment vertical="center"/>
    </xf>
    <xf numFmtId="0" fontId="27" fillId="0" borderId="0" xfId="0" applyFont="1" applyAlignment="1">
      <alignment vertical="center"/>
    </xf>
    <xf numFmtId="0" fontId="27" fillId="0" borderId="1" xfId="0" applyFont="1" applyBorder="1" applyAlignment="1">
      <alignment horizontal="center" vertical="center"/>
    </xf>
    <xf numFmtId="0" fontId="27" fillId="0" borderId="1" xfId="0" applyFont="1" applyBorder="1" applyAlignment="1">
      <alignment horizontal="center" vertical="center" wrapText="1"/>
    </xf>
    <xf numFmtId="0" fontId="27" fillId="0" borderId="4" xfId="0" applyFont="1" applyBorder="1" applyAlignment="1">
      <alignment horizontal="center" vertical="center" wrapText="1"/>
    </xf>
    <xf numFmtId="0" fontId="25" fillId="2" borderId="1" xfId="0" applyFont="1" applyFill="1" applyBorder="1" applyAlignment="1">
      <alignment vertical="center"/>
    </xf>
    <xf numFmtId="0" fontId="24" fillId="0" borderId="1" xfId="0" applyFont="1" applyBorder="1" applyAlignment="1">
      <alignment horizontal="center" vertical="center" wrapText="1"/>
    </xf>
    <xf numFmtId="0" fontId="25" fillId="2" borderId="1" xfId="0" applyFont="1" applyFill="1" applyBorder="1" applyAlignment="1">
      <alignment vertical="center" wrapText="1"/>
    </xf>
    <xf numFmtId="0" fontId="25" fillId="0" borderId="0" xfId="0" applyFont="1" applyAlignment="1">
      <alignment horizontal="center" vertical="center"/>
    </xf>
    <xf numFmtId="0" fontId="25" fillId="0" borderId="0" xfId="0" applyFont="1" applyAlignment="1">
      <alignment horizontal="justify" vertical="justify"/>
    </xf>
    <xf numFmtId="0" fontId="24" fillId="0" borderId="0" xfId="0" applyFont="1" applyAlignment="1">
      <alignment horizontal="justify" vertical="justify"/>
    </xf>
    <xf numFmtId="0" fontId="25" fillId="0" borderId="0" xfId="0" applyFont="1" applyAlignment="1">
      <alignment horizontal="center" vertical="top"/>
    </xf>
    <xf numFmtId="0" fontId="24" fillId="0" borderId="0" xfId="0" applyFont="1" applyAlignment="1">
      <alignment horizontal="left" vertical="center" wrapText="1"/>
    </xf>
    <xf numFmtId="0" fontId="24" fillId="0" borderId="0" xfId="0" applyFont="1" applyAlignment="1">
      <alignment horizontal="left" vertical="center"/>
    </xf>
    <xf numFmtId="0" fontId="24" fillId="0" borderId="0" xfId="0" applyFont="1" applyAlignment="1">
      <alignment horizontal="left" vertical="top" wrapText="1"/>
    </xf>
    <xf numFmtId="0" fontId="25" fillId="0" borderId="0" xfId="0" applyFont="1" applyAlignment="1">
      <alignment vertical="center"/>
    </xf>
    <xf numFmtId="0" fontId="25" fillId="0" borderId="0" xfId="0" applyFont="1"/>
    <xf numFmtId="0" fontId="25" fillId="0" borderId="0" xfId="0" applyFont="1" applyAlignment="1">
      <alignment horizontal="left" vertical="center"/>
    </xf>
    <xf numFmtId="0" fontId="25" fillId="0" borderId="0" xfId="0" applyFont="1" applyAlignment="1">
      <alignment horizontal="left" vertical="top"/>
    </xf>
    <xf numFmtId="0" fontId="30" fillId="0" borderId="0" xfId="0" applyFont="1" applyAlignment="1">
      <alignment horizontal="left" vertical="center"/>
    </xf>
    <xf numFmtId="0" fontId="24" fillId="0" borderId="1" xfId="0" applyFont="1" applyBorder="1" applyAlignment="1">
      <alignment horizontal="left" vertical="center" wrapText="1"/>
    </xf>
    <xf numFmtId="0" fontId="24" fillId="0" borderId="0" xfId="0" applyFont="1" applyAlignment="1">
      <alignment horizontal="center" vertical="justify"/>
    </xf>
    <xf numFmtId="0" fontId="24" fillId="0" borderId="0" xfId="0" applyFont="1" applyAlignment="1">
      <alignment horizontal="center" vertical="center"/>
    </xf>
    <xf numFmtId="0" fontId="25" fillId="0" borderId="0" xfId="0" applyFont="1" applyAlignment="1">
      <alignment horizontal="center"/>
    </xf>
    <xf numFmtId="0" fontId="24" fillId="0" borderId="0" xfId="0" applyFont="1"/>
    <xf numFmtId="0" fontId="24" fillId="0" borderId="0" xfId="0" applyFont="1" applyAlignment="1">
      <alignment horizontal="left" vertical="top"/>
    </xf>
    <xf numFmtId="0" fontId="24" fillId="0" borderId="0" xfId="0" applyFont="1" applyAlignment="1">
      <alignment horizontal="center" vertical="top"/>
    </xf>
    <xf numFmtId="0" fontId="24" fillId="0" borderId="0" xfId="0" applyFont="1" applyAlignment="1">
      <alignment horizontal="center"/>
    </xf>
    <xf numFmtId="0" fontId="23" fillId="0" borderId="0" xfId="0" applyFont="1" applyAlignment="1">
      <alignment vertical="center" wrapText="1"/>
    </xf>
    <xf numFmtId="0" fontId="17" fillId="0" borderId="0" xfId="0" applyFont="1" applyAlignment="1">
      <alignment vertical="center" wrapText="1"/>
    </xf>
    <xf numFmtId="0" fontId="0" fillId="0" borderId="0" xfId="0" applyAlignment="1">
      <alignment vertical="center" wrapText="1"/>
    </xf>
    <xf numFmtId="0" fontId="24" fillId="4" borderId="1" xfId="0" applyFont="1" applyFill="1" applyBorder="1" applyAlignment="1">
      <alignment horizontal="center" vertical="center"/>
    </xf>
    <xf numFmtId="0" fontId="25" fillId="4" borderId="1" xfId="0" applyFont="1" applyFill="1" applyBorder="1" applyAlignment="1">
      <alignment horizontal="center" vertical="center" wrapText="1"/>
    </xf>
    <xf numFmtId="0" fontId="25" fillId="6" borderId="1" xfId="0" applyFont="1" applyFill="1" applyBorder="1" applyAlignment="1">
      <alignment horizontal="left" vertical="center" wrapText="1"/>
    </xf>
    <xf numFmtId="0" fontId="24" fillId="0" borderId="1" xfId="0" applyFont="1" applyFill="1" applyBorder="1" applyAlignment="1">
      <alignment horizontal="center" vertical="center"/>
    </xf>
    <xf numFmtId="0" fontId="25" fillId="0" borderId="1" xfId="0" applyFont="1" applyFill="1" applyBorder="1" applyAlignment="1">
      <alignment horizontal="center" vertical="center" wrapText="1"/>
    </xf>
    <xf numFmtId="0" fontId="22" fillId="0" borderId="0" xfId="0" applyFont="1" applyAlignment="1">
      <alignment horizontal="left" vertical="center"/>
    </xf>
    <xf numFmtId="0" fontId="18" fillId="0" borderId="0" xfId="0" applyFont="1" applyAlignment="1">
      <alignment horizontal="left" vertical="center"/>
    </xf>
    <xf numFmtId="0" fontId="17" fillId="0" borderId="0" xfId="0" applyFont="1" applyAlignment="1">
      <alignment horizontal="left" vertical="center"/>
    </xf>
    <xf numFmtId="0" fontId="19" fillId="0" borderId="0" xfId="0" applyFont="1" applyAlignment="1">
      <alignment vertical="center"/>
    </xf>
    <xf numFmtId="0" fontId="21" fillId="0" borderId="1" xfId="0" applyFont="1" applyBorder="1" applyAlignment="1">
      <alignment horizontal="center" vertical="center" wrapText="1"/>
    </xf>
    <xf numFmtId="0" fontId="21" fillId="0" borderId="1" xfId="0" applyFont="1" applyBorder="1" applyAlignment="1">
      <alignment horizontal="center" vertical="center"/>
    </xf>
    <xf numFmtId="0" fontId="22" fillId="0" borderId="0" xfId="0" applyFont="1" applyAlignment="1">
      <alignment horizontal="justify" vertical="center"/>
    </xf>
    <xf numFmtId="0" fontId="21" fillId="0" borderId="0" xfId="0" applyFont="1" applyAlignment="1">
      <alignment horizontal="left" vertical="center"/>
    </xf>
    <xf numFmtId="0" fontId="15" fillId="4" borderId="1" xfId="0" applyFont="1" applyFill="1" applyBorder="1" applyAlignment="1">
      <alignment vertical="center" wrapText="1"/>
    </xf>
    <xf numFmtId="0" fontId="21" fillId="0" borderId="1" xfId="0" applyFont="1" applyBorder="1" applyAlignment="1">
      <alignment vertical="center" wrapText="1"/>
    </xf>
    <xf numFmtId="0" fontId="22" fillId="0" borderId="0" xfId="0" applyFont="1" applyAlignment="1">
      <alignment vertical="center" wrapText="1"/>
    </xf>
    <xf numFmtId="0" fontId="22" fillId="0" borderId="0" xfId="0" applyFont="1" applyAlignment="1">
      <alignment horizontal="left" vertical="center" wrapText="1"/>
    </xf>
    <xf numFmtId="0" fontId="28" fillId="0" borderId="1" xfId="0" applyFont="1" applyBorder="1" applyAlignment="1">
      <alignment horizontal="center" vertical="center" wrapText="1"/>
    </xf>
    <xf numFmtId="0" fontId="24" fillId="5" borderId="1" xfId="0" applyFont="1" applyFill="1" applyBorder="1" applyAlignment="1">
      <alignment horizontal="center" vertical="center" wrapText="1"/>
    </xf>
    <xf numFmtId="0" fontId="27" fillId="0" borderId="1" xfId="0" applyFont="1" applyBorder="1" applyAlignment="1">
      <alignment horizontal="center" vertical="center"/>
    </xf>
    <xf numFmtId="0" fontId="24" fillId="0" borderId="1" xfId="0" applyFont="1" applyBorder="1" applyAlignment="1">
      <alignment horizontal="center" vertical="center"/>
    </xf>
    <xf numFmtId="0" fontId="29" fillId="3" borderId="2" xfId="0" applyFont="1" applyFill="1" applyBorder="1" applyAlignment="1">
      <alignment horizontal="center" vertical="center" wrapText="1"/>
    </xf>
    <xf numFmtId="0" fontId="29" fillId="3" borderId="3" xfId="0" applyFont="1" applyFill="1" applyBorder="1" applyAlignment="1">
      <alignment horizontal="center" vertical="center" wrapText="1"/>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1" xfId="0" applyFont="1" applyBorder="1" applyAlignment="1">
      <alignment horizontal="center" vertical="center" wrapText="1"/>
    </xf>
    <xf numFmtId="0" fontId="24" fillId="5" borderId="1" xfId="0" applyFont="1" applyFill="1" applyBorder="1" applyAlignment="1">
      <alignment horizontal="center" vertical="center"/>
    </xf>
    <xf numFmtId="0" fontId="29" fillId="0" borderId="1" xfId="0" applyFont="1" applyBorder="1" applyAlignment="1">
      <alignment horizontal="center" vertical="center" wrapText="1"/>
    </xf>
    <xf numFmtId="0" fontId="29" fillId="3" borderId="1" xfId="0" applyFont="1" applyFill="1" applyBorder="1" applyAlignment="1">
      <alignment horizontal="center" vertical="center" wrapText="1"/>
    </xf>
  </cellXfs>
  <cellStyles count="118">
    <cellStyle name="2-decimales" xfId="5"/>
    <cellStyle name="CUADRO1" xfId="6"/>
    <cellStyle name="ENTERO" xfId="7"/>
    <cellStyle name="Euro" xfId="8"/>
    <cellStyle name="F2" xfId="9"/>
    <cellStyle name="F3" xfId="10"/>
    <cellStyle name="F4" xfId="11"/>
    <cellStyle name="F5" xfId="12"/>
    <cellStyle name="F6" xfId="13"/>
    <cellStyle name="F7" xfId="14"/>
    <cellStyle name="F8" xfId="15"/>
    <cellStyle name="GRADOSMINSEG" xfId="16"/>
    <cellStyle name="Hipervínculo 2" xfId="17"/>
    <cellStyle name="Hipervínculo 3" xfId="18"/>
    <cellStyle name="Hipervínculo 4" xfId="19"/>
    <cellStyle name="Millares [0] 2" xfId="20"/>
    <cellStyle name="Millares 10" xfId="21"/>
    <cellStyle name="Millares 11" xfId="22"/>
    <cellStyle name="Millares 12" xfId="23"/>
    <cellStyle name="Millares 13" xfId="24"/>
    <cellStyle name="Millares 14" xfId="25"/>
    <cellStyle name="Millares 15" xfId="26"/>
    <cellStyle name="Millares 16" xfId="27"/>
    <cellStyle name="Millares 17" xfId="28"/>
    <cellStyle name="Millares 18" xfId="29"/>
    <cellStyle name="Millares 19" xfId="30"/>
    <cellStyle name="Millares 2" xfId="31"/>
    <cellStyle name="Millares 2 2" xfId="32"/>
    <cellStyle name="Millares 2 3" xfId="33"/>
    <cellStyle name="Millares 2_PRESUPUESTO OFICIAL" xfId="34"/>
    <cellStyle name="Millares 20" xfId="35"/>
    <cellStyle name="Millares 21" xfId="36"/>
    <cellStyle name="Millares 22" xfId="37"/>
    <cellStyle name="Millares 23" xfId="38"/>
    <cellStyle name="Millares 24" xfId="39"/>
    <cellStyle name="Millares 25" xfId="40"/>
    <cellStyle name="Millares 26" xfId="41"/>
    <cellStyle name="Millares 27" xfId="42"/>
    <cellStyle name="Millares 28" xfId="43"/>
    <cellStyle name="Millares 29" xfId="44"/>
    <cellStyle name="Millares 3" xfId="45"/>
    <cellStyle name="Millares 30" xfId="46"/>
    <cellStyle name="Millares 31" xfId="47"/>
    <cellStyle name="Millares 32" xfId="48"/>
    <cellStyle name="Millares 33" xfId="49"/>
    <cellStyle name="Millares 34" xfId="50"/>
    <cellStyle name="Millares 35" xfId="89"/>
    <cellStyle name="Millares 36" xfId="93"/>
    <cellStyle name="Millares 37" xfId="94"/>
    <cellStyle name="Millares 38" xfId="92"/>
    <cellStyle name="Millares 39" xfId="95"/>
    <cellStyle name="Millares 4" xfId="51"/>
    <cellStyle name="Millares 40" xfId="110"/>
    <cellStyle name="Millares 41" xfId="115"/>
    <cellStyle name="Millares 5" xfId="52"/>
    <cellStyle name="Millares 6" xfId="53"/>
    <cellStyle name="Millares 7" xfId="54"/>
    <cellStyle name="Millares 8" xfId="55"/>
    <cellStyle name="Millares 9" xfId="56"/>
    <cellStyle name="Moneda [2]" xfId="57"/>
    <cellStyle name="Moneda 2" xfId="58"/>
    <cellStyle name="Moneda 3" xfId="105"/>
    <cellStyle name="Moneda 4" xfId="106"/>
    <cellStyle name="Moneda 5" xfId="107"/>
    <cellStyle name="Moneda 6" xfId="109"/>
    <cellStyle name="Moneda 7" xfId="112"/>
    <cellStyle name="Moneda 8" xfId="113"/>
    <cellStyle name="Normal" xfId="0" builtinId="0"/>
    <cellStyle name="Normal 10" xfId="91"/>
    <cellStyle name="Normal 11" xfId="96"/>
    <cellStyle name="Normal 12" xfId="108"/>
    <cellStyle name="Normal 13" xfId="2"/>
    <cellStyle name="Normal 14" xfId="114"/>
    <cellStyle name="Normal 15" xfId="117"/>
    <cellStyle name="Normal 2" xfId="59"/>
    <cellStyle name="Normal 2 2" xfId="60"/>
    <cellStyle name="Normal 2 3" xfId="61"/>
    <cellStyle name="Normal 2 3 2" xfId="62"/>
    <cellStyle name="Normal 2 4" xfId="63"/>
    <cellStyle name="Normal 2 5" xfId="64"/>
    <cellStyle name="Normal 2 6" xfId="102"/>
    <cellStyle name="Normal 2 7" xfId="97"/>
    <cellStyle name="Normal 2 8" xfId="111"/>
    <cellStyle name="Normal 3" xfId="65"/>
    <cellStyle name="Normal 3 2" xfId="66"/>
    <cellStyle name="Normal 3 3" xfId="103"/>
    <cellStyle name="Normal 3 4" xfId="98"/>
    <cellStyle name="Normal 4" xfId="67"/>
    <cellStyle name="Normal 4 2" xfId="68"/>
    <cellStyle name="Normal 4 3" xfId="69"/>
    <cellStyle name="Normal 4_CONSORCIO INVIAS-POLLO" xfId="70"/>
    <cellStyle name="Normal 5" xfId="71"/>
    <cellStyle name="Normal 5 2" xfId="72"/>
    <cellStyle name="Normal 5_LICITACION  - PLAZA DE BOLIVAR" xfId="73"/>
    <cellStyle name="Normal 6" xfId="74"/>
    <cellStyle name="Normal 7" xfId="75"/>
    <cellStyle name="Normal 8" xfId="76"/>
    <cellStyle name="Normal 9" xfId="4"/>
    <cellStyle name="Porcentaje 2" xfId="3"/>
    <cellStyle name="Porcentaje 3" xfId="1"/>
    <cellStyle name="Porcentaje 4" xfId="116"/>
    <cellStyle name="Porcentual 2" xfId="77"/>
    <cellStyle name="Porcentual 2 2" xfId="78"/>
    <cellStyle name="Porcentual 2 3" xfId="79"/>
    <cellStyle name="Porcentual 2 3 2" xfId="80"/>
    <cellStyle name="Porcentual 2 4" xfId="81"/>
    <cellStyle name="Porcentual 2 5" xfId="104"/>
    <cellStyle name="Porcentual 2 6" xfId="100"/>
    <cellStyle name="Porcentual 3" xfId="82"/>
    <cellStyle name="Porcentual 4" xfId="83"/>
    <cellStyle name="Porcentual 4 2" xfId="84"/>
    <cellStyle name="Porcentual 5" xfId="85"/>
    <cellStyle name="Porcentual 6" xfId="86"/>
    <cellStyle name="Porcentual 7" xfId="90"/>
    <cellStyle name="Porcentual 8" xfId="101"/>
    <cellStyle name="Porcentual 9" xfId="99"/>
    <cellStyle name="TITULO" xfId="87"/>
    <cellStyle name="Währung" xfId="88"/>
  </cellStyles>
  <dxfs count="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D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265341</xdr:colOff>
      <xdr:row>0</xdr:row>
      <xdr:rowOff>40821</xdr:rowOff>
    </xdr:from>
    <xdr:to>
      <xdr:col>2</xdr:col>
      <xdr:colOff>247650</xdr:colOff>
      <xdr:row>0</xdr:row>
      <xdr:rowOff>990600</xdr:rowOff>
    </xdr:to>
    <xdr:pic>
      <xdr:nvPicPr>
        <xdr:cNvPr id="3" name="Imagen 7" descr="Descripción: logo-unicauca">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4441" y="40821"/>
          <a:ext cx="801459" cy="9497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812800</xdr:colOff>
      <xdr:row>60</xdr:row>
      <xdr:rowOff>65915</xdr:rowOff>
    </xdr:to>
    <xdr:pic>
      <xdr:nvPicPr>
        <xdr:cNvPr id="2" name="Imagen 1">
          <a:extLst>
            <a:ext uri="{FF2B5EF4-FFF2-40B4-BE49-F238E27FC236}">
              <a16:creationId xmlns:a16="http://schemas.microsoft.com/office/drawing/2014/main" id="{242BE0BE-00D1-6FF5-D636-D767901EF327}"/>
            </a:ext>
          </a:extLst>
        </xdr:cNvPr>
        <xdr:cNvPicPr>
          <a:picLocks noChangeAspect="1"/>
        </xdr:cNvPicPr>
      </xdr:nvPicPr>
      <xdr:blipFill>
        <a:blip xmlns:r="http://schemas.openxmlformats.org/officeDocument/2006/relationships" r:embed="rId1"/>
        <a:stretch>
          <a:fillRect/>
        </a:stretch>
      </xdr:blipFill>
      <xdr:spPr>
        <a:xfrm>
          <a:off x="0" y="0"/>
          <a:ext cx="13195300" cy="997191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vigilancia/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vigilancia/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8"/>
  <sheetViews>
    <sheetView topLeftCell="A7" zoomScaleNormal="100" workbookViewId="0">
      <selection activeCell="F15" sqref="F15"/>
    </sheetView>
  </sheetViews>
  <sheetFormatPr baseColWidth="10" defaultColWidth="11.42578125" defaultRowHeight="12.75" x14ac:dyDescent="0.2"/>
  <cols>
    <col min="1" max="1" width="6.28515625" style="17" customWidth="1"/>
    <col min="2" max="2" width="11.7109375" style="15" customWidth="1"/>
    <col min="3" max="3" width="46.42578125" style="17" customWidth="1"/>
    <col min="4" max="4" width="26" style="16" customWidth="1"/>
    <col min="5" max="5" width="36.42578125" style="66" customWidth="1"/>
    <col min="6" max="6" width="35.42578125" style="17" customWidth="1"/>
    <col min="7" max="16384" width="11.42578125" style="17"/>
  </cols>
  <sheetData>
    <row r="1" spans="1:6" ht="79.5" customHeight="1" x14ac:dyDescent="0.2">
      <c r="B1" s="76" t="s">
        <v>55</v>
      </c>
      <c r="C1" s="76"/>
      <c r="D1" s="76"/>
      <c r="E1" s="76"/>
      <c r="F1" s="76"/>
    </row>
    <row r="2" spans="1:6" ht="50.1" customHeight="1" x14ac:dyDescent="0.2">
      <c r="B2" s="76" t="s">
        <v>56</v>
      </c>
      <c r="C2" s="76"/>
      <c r="D2" s="76"/>
      <c r="E2" s="76"/>
      <c r="F2" s="76"/>
    </row>
    <row r="3" spans="1:6" ht="22.5" customHeight="1" x14ac:dyDescent="0.2">
      <c r="B3" s="81" t="s">
        <v>57</v>
      </c>
      <c r="C3" s="81"/>
      <c r="D3" s="81"/>
      <c r="E3" s="81"/>
      <c r="F3" s="81"/>
    </row>
    <row r="4" spans="1:6" ht="42.95" customHeight="1" x14ac:dyDescent="0.2">
      <c r="B4" s="82" t="s">
        <v>48</v>
      </c>
      <c r="C4" s="82"/>
      <c r="D4" s="82"/>
      <c r="E4" s="82"/>
      <c r="F4" s="82"/>
    </row>
    <row r="5" spans="1:6" ht="11.25" customHeight="1" x14ac:dyDescent="0.2">
      <c r="B5" s="34"/>
      <c r="C5" s="34"/>
      <c r="D5" s="34"/>
      <c r="E5" s="34"/>
      <c r="F5" s="34"/>
    </row>
    <row r="6" spans="1:6" ht="18" customHeight="1" x14ac:dyDescent="0.2">
      <c r="B6" s="83" t="s">
        <v>44</v>
      </c>
      <c r="C6" s="83"/>
      <c r="D6" s="83"/>
      <c r="E6" s="83"/>
      <c r="F6" s="83"/>
    </row>
    <row r="7" spans="1:6" ht="13.5" customHeight="1" x14ac:dyDescent="0.2">
      <c r="B7" s="34"/>
      <c r="C7" s="34"/>
      <c r="D7" s="34"/>
      <c r="E7" s="34"/>
      <c r="F7" s="34"/>
    </row>
    <row r="8" spans="1:6" ht="24.75" customHeight="1" x14ac:dyDescent="0.2">
      <c r="B8" s="80" t="s">
        <v>53</v>
      </c>
      <c r="C8" s="80"/>
      <c r="D8" s="80"/>
      <c r="E8" s="80"/>
      <c r="F8" s="80"/>
    </row>
    <row r="9" spans="1:6" ht="30" customHeight="1" x14ac:dyDescent="0.2">
      <c r="B9" s="76" t="s">
        <v>20</v>
      </c>
      <c r="C9" s="77" t="s">
        <v>21</v>
      </c>
      <c r="D9" s="76" t="s">
        <v>43</v>
      </c>
      <c r="E9" s="32" t="s">
        <v>22</v>
      </c>
      <c r="F9" s="77" t="s">
        <v>23</v>
      </c>
    </row>
    <row r="10" spans="1:6" ht="32.25" customHeight="1" x14ac:dyDescent="0.2">
      <c r="B10" s="76"/>
      <c r="C10" s="77"/>
      <c r="D10" s="76"/>
      <c r="E10" s="32" t="s">
        <v>24</v>
      </c>
      <c r="F10" s="77"/>
    </row>
    <row r="11" spans="1:6" ht="53.1" customHeight="1" x14ac:dyDescent="0.2">
      <c r="B11" s="32">
        <v>1</v>
      </c>
      <c r="C11" s="33" t="s">
        <v>54</v>
      </c>
      <c r="D11" s="28" t="s">
        <v>58</v>
      </c>
      <c r="E11" s="28" t="s">
        <v>59</v>
      </c>
      <c r="F11" s="28" t="s">
        <v>69</v>
      </c>
    </row>
    <row r="12" spans="1:6" ht="105" customHeight="1" x14ac:dyDescent="0.2">
      <c r="B12" s="32">
        <v>2</v>
      </c>
      <c r="C12" s="33" t="s">
        <v>67</v>
      </c>
      <c r="D12" s="28" t="s">
        <v>60</v>
      </c>
      <c r="E12" s="28" t="s">
        <v>70</v>
      </c>
      <c r="F12" s="32"/>
    </row>
    <row r="13" spans="1:6" ht="14.25" customHeight="1" x14ac:dyDescent="0.2">
      <c r="B13" s="21"/>
      <c r="C13" s="21"/>
      <c r="D13" s="21"/>
      <c r="E13" s="21"/>
      <c r="F13" s="21"/>
    </row>
    <row r="14" spans="1:6" ht="23.45" customHeight="1" x14ac:dyDescent="0.2">
      <c r="A14" s="24"/>
      <c r="B14" s="78" t="s">
        <v>49</v>
      </c>
      <c r="C14" s="78"/>
      <c r="D14" s="78"/>
      <c r="E14" s="78"/>
      <c r="F14" s="78"/>
    </row>
    <row r="15" spans="1:6" ht="35.25" customHeight="1" x14ac:dyDescent="0.2">
      <c r="A15" s="24"/>
      <c r="B15" s="22"/>
      <c r="C15" s="24"/>
      <c r="D15" s="23"/>
      <c r="E15" s="64"/>
      <c r="F15" s="24"/>
    </row>
    <row r="16" spans="1:6" ht="34.5" customHeight="1" x14ac:dyDescent="0.2">
      <c r="A16" s="24"/>
      <c r="B16" s="22"/>
      <c r="C16" s="24"/>
      <c r="D16" s="23"/>
      <c r="E16" s="64"/>
      <c r="F16" s="24"/>
    </row>
    <row r="17" spans="1:7" ht="15.75" x14ac:dyDescent="0.2">
      <c r="A17" s="24"/>
      <c r="B17" s="25"/>
      <c r="C17" s="27"/>
      <c r="D17" s="26"/>
      <c r="E17" s="34"/>
      <c r="F17" s="27"/>
      <c r="G17" s="11"/>
    </row>
    <row r="18" spans="1:7" ht="15.75" x14ac:dyDescent="0.2">
      <c r="A18" s="24"/>
      <c r="B18" s="25"/>
      <c r="C18" s="79" t="s">
        <v>41</v>
      </c>
      <c r="D18" s="79"/>
      <c r="E18" s="79" t="s">
        <v>36</v>
      </c>
      <c r="F18" s="79"/>
      <c r="G18" s="35"/>
    </row>
    <row r="19" spans="1:7" ht="15.75" x14ac:dyDescent="0.2">
      <c r="A19" s="24"/>
      <c r="B19" s="25"/>
      <c r="C19" s="27" t="s">
        <v>42</v>
      </c>
      <c r="D19" s="27"/>
      <c r="E19" s="34" t="s">
        <v>25</v>
      </c>
      <c r="F19" s="24"/>
      <c r="G19" s="11"/>
    </row>
    <row r="20" spans="1:7" ht="15.75" x14ac:dyDescent="0.2">
      <c r="A20" s="24"/>
      <c r="B20" s="25"/>
      <c r="C20" s="72" t="s">
        <v>26</v>
      </c>
      <c r="D20" s="72"/>
      <c r="E20" s="34" t="s">
        <v>27</v>
      </c>
      <c r="F20" s="24"/>
      <c r="G20" s="11"/>
    </row>
    <row r="21" spans="1:7" ht="15.75" x14ac:dyDescent="0.2">
      <c r="A21" s="24"/>
      <c r="B21" s="25"/>
      <c r="C21" s="36" t="s">
        <v>37</v>
      </c>
      <c r="D21" s="26"/>
      <c r="E21" s="34" t="s">
        <v>28</v>
      </c>
      <c r="F21" s="27"/>
      <c r="G21" s="11"/>
    </row>
    <row r="22" spans="1:7" x14ac:dyDescent="0.2">
      <c r="B22" s="12"/>
      <c r="C22" s="11"/>
      <c r="D22" s="13"/>
      <c r="E22" s="65"/>
      <c r="F22" s="11"/>
      <c r="G22" s="11"/>
    </row>
    <row r="23" spans="1:7" x14ac:dyDescent="0.2">
      <c r="B23" s="12"/>
      <c r="C23" s="14"/>
      <c r="D23" s="13"/>
      <c r="E23" s="65"/>
      <c r="F23" s="11"/>
      <c r="G23" s="11"/>
    </row>
    <row r="24" spans="1:7" x14ac:dyDescent="0.2">
      <c r="B24" s="12"/>
      <c r="C24" s="14"/>
      <c r="D24" s="13"/>
      <c r="E24" s="65"/>
      <c r="F24" s="11"/>
      <c r="G24" s="11"/>
    </row>
    <row r="25" spans="1:7" x14ac:dyDescent="0.2">
      <c r="B25" s="12"/>
      <c r="C25" s="73"/>
      <c r="D25" s="73"/>
      <c r="F25" s="14"/>
      <c r="G25" s="14"/>
    </row>
    <row r="26" spans="1:7" ht="29.25" customHeight="1" x14ac:dyDescent="0.2">
      <c r="B26" s="12"/>
      <c r="C26" s="74"/>
      <c r="D26" s="74"/>
      <c r="E26" s="13"/>
      <c r="F26" s="11"/>
      <c r="G26" s="11"/>
    </row>
    <row r="27" spans="1:7" x14ac:dyDescent="0.2">
      <c r="B27" s="12"/>
      <c r="C27" s="11"/>
      <c r="D27" s="13"/>
      <c r="E27" s="65"/>
      <c r="F27" s="11"/>
    </row>
    <row r="28" spans="1:7" ht="18.75" customHeight="1" x14ac:dyDescent="0.2">
      <c r="B28" s="75"/>
      <c r="C28" s="75"/>
      <c r="D28" s="75"/>
      <c r="E28" s="75"/>
      <c r="F28" s="75"/>
    </row>
  </sheetData>
  <mergeCells count="17">
    <mergeCell ref="B8:F8"/>
    <mergeCell ref="B1:F1"/>
    <mergeCell ref="B2:F2"/>
    <mergeCell ref="B3:F3"/>
    <mergeCell ref="B4:F4"/>
    <mergeCell ref="B6:F6"/>
    <mergeCell ref="C20:D20"/>
    <mergeCell ref="C25:D25"/>
    <mergeCell ref="C26:D26"/>
    <mergeCell ref="B28:F28"/>
    <mergeCell ref="B9:B10"/>
    <mergeCell ref="C9:C10"/>
    <mergeCell ref="D9:D10"/>
    <mergeCell ref="F9:F10"/>
    <mergeCell ref="B14:F14"/>
    <mergeCell ref="C18:D18"/>
    <mergeCell ref="E18:F18"/>
  </mergeCells>
  <pageMargins left="0.7" right="0.7" top="0.75" bottom="0.75" header="0.3" footer="0.3"/>
  <pageSetup paperSize="14" scale="8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G49"/>
  <sheetViews>
    <sheetView view="pageBreakPreview" topLeftCell="A8" zoomScale="70" zoomScaleNormal="80" zoomScaleSheetLayoutView="70" zoomScalePageLayoutView="70" workbookViewId="0">
      <selection sqref="A1:F34"/>
    </sheetView>
  </sheetViews>
  <sheetFormatPr baseColWidth="10" defaultColWidth="11.42578125" defaultRowHeight="12.75" x14ac:dyDescent="0.2"/>
  <cols>
    <col min="1" max="1" width="11.42578125" style="4" customWidth="1"/>
    <col min="2" max="2" width="87.42578125" style="3" customWidth="1"/>
    <col min="3" max="3" width="14.140625" style="3" bestFit="1" customWidth="1"/>
    <col min="4" max="4" width="46.140625" style="3" customWidth="1"/>
    <col min="5" max="5" width="14.140625" style="3" bestFit="1" customWidth="1"/>
    <col min="6" max="6" width="57.42578125" style="3" customWidth="1"/>
    <col min="7" max="16384" width="11.42578125" style="2"/>
  </cols>
  <sheetData>
    <row r="1" spans="1:7" s="6" customFormat="1" ht="20.25" x14ac:dyDescent="0.2">
      <c r="A1" s="86" t="s">
        <v>5</v>
      </c>
      <c r="B1" s="86"/>
      <c r="C1" s="86"/>
      <c r="D1" s="86"/>
      <c r="E1" s="86"/>
      <c r="F1" s="86"/>
    </row>
    <row r="2" spans="1:7" s="6" customFormat="1" ht="27.75" x14ac:dyDescent="0.2">
      <c r="A2" s="86" t="s">
        <v>79</v>
      </c>
      <c r="B2" s="86"/>
      <c r="C2" s="86"/>
      <c r="D2" s="86"/>
      <c r="E2" s="86"/>
      <c r="F2" s="86"/>
      <c r="G2" s="10"/>
    </row>
    <row r="3" spans="1:7" s="6" customFormat="1" ht="20.25" x14ac:dyDescent="0.2">
      <c r="A3" s="86" t="s">
        <v>66</v>
      </c>
      <c r="B3" s="86"/>
      <c r="C3" s="86"/>
      <c r="D3" s="86"/>
      <c r="E3" s="86"/>
      <c r="F3" s="86"/>
    </row>
    <row r="4" spans="1:7" s="6" customFormat="1" ht="20.25" x14ac:dyDescent="0.2">
      <c r="A4" s="86" t="s">
        <v>19</v>
      </c>
      <c r="B4" s="86"/>
      <c r="C4" s="86"/>
      <c r="D4" s="86"/>
      <c r="E4" s="86"/>
      <c r="F4" s="86"/>
    </row>
    <row r="5" spans="1:7" s="6" customFormat="1" ht="28.5" customHeight="1" x14ac:dyDescent="0.2">
      <c r="A5" s="86" t="s">
        <v>65</v>
      </c>
      <c r="B5" s="86"/>
      <c r="C5" s="86"/>
      <c r="D5" s="86"/>
      <c r="E5" s="86"/>
      <c r="F5" s="86"/>
    </row>
    <row r="6" spans="1:7" s="6" customFormat="1" ht="46.5" customHeight="1" x14ac:dyDescent="0.2">
      <c r="A6" s="90" t="s">
        <v>56</v>
      </c>
      <c r="B6" s="91"/>
      <c r="C6" s="91"/>
      <c r="D6" s="91"/>
      <c r="E6" s="91"/>
      <c r="F6" s="91"/>
    </row>
    <row r="7" spans="1:7" ht="20.25" x14ac:dyDescent="0.2">
      <c r="A7" s="86" t="s">
        <v>2</v>
      </c>
      <c r="B7" s="86" t="s">
        <v>4</v>
      </c>
      <c r="C7" s="86">
        <v>1</v>
      </c>
      <c r="D7" s="86"/>
      <c r="E7" s="86">
        <v>2</v>
      </c>
      <c r="F7" s="86"/>
    </row>
    <row r="8" spans="1:7" ht="63.95" customHeight="1" x14ac:dyDescent="0.2">
      <c r="A8" s="86"/>
      <c r="B8" s="86"/>
      <c r="C8" s="84" t="s">
        <v>54</v>
      </c>
      <c r="D8" s="84"/>
      <c r="E8" s="84" t="s">
        <v>67</v>
      </c>
      <c r="F8" s="84"/>
    </row>
    <row r="9" spans="1:7" ht="20.25" x14ac:dyDescent="0.2">
      <c r="A9" s="86"/>
      <c r="B9" s="38" t="s">
        <v>0</v>
      </c>
      <c r="C9" s="38" t="s">
        <v>1</v>
      </c>
      <c r="D9" s="39" t="s">
        <v>7</v>
      </c>
      <c r="E9" s="40" t="str">
        <f>$C$9</f>
        <v>CUMPLE</v>
      </c>
      <c r="F9" s="39" t="s">
        <v>7</v>
      </c>
    </row>
    <row r="10" spans="1:7" ht="20.25" x14ac:dyDescent="0.2">
      <c r="A10" s="88" t="s">
        <v>45</v>
      </c>
      <c r="B10" s="89"/>
      <c r="C10" s="89"/>
      <c r="D10" s="89"/>
      <c r="E10" s="89"/>
      <c r="F10" s="89"/>
    </row>
    <row r="11" spans="1:7" ht="20.25" x14ac:dyDescent="0.2">
      <c r="A11" s="31">
        <v>1</v>
      </c>
      <c r="B11" s="41" t="s">
        <v>18</v>
      </c>
      <c r="C11" s="31" t="s">
        <v>68</v>
      </c>
      <c r="D11" s="29"/>
      <c r="E11" s="42" t="s">
        <v>68</v>
      </c>
      <c r="F11" s="42"/>
    </row>
    <row r="12" spans="1:7" ht="20.25" x14ac:dyDescent="0.2">
      <c r="A12" s="31">
        <f>A11+1</f>
        <v>2</v>
      </c>
      <c r="B12" s="41" t="s">
        <v>6</v>
      </c>
      <c r="C12" s="70" t="s">
        <v>68</v>
      </c>
      <c r="D12" s="71" t="s">
        <v>77</v>
      </c>
      <c r="E12" s="42" t="s">
        <v>68</v>
      </c>
      <c r="F12" s="42"/>
    </row>
    <row r="13" spans="1:7" ht="20.25" x14ac:dyDescent="0.2">
      <c r="A13" s="31">
        <f t="shared" ref="A13:A25" si="0">A12+1</f>
        <v>3</v>
      </c>
      <c r="B13" s="41" t="s">
        <v>9</v>
      </c>
      <c r="C13" s="31" t="s">
        <v>68</v>
      </c>
      <c r="D13" s="30"/>
      <c r="E13" s="42" t="s">
        <v>68</v>
      </c>
      <c r="F13" s="42"/>
    </row>
    <row r="14" spans="1:7" ht="20.25" x14ac:dyDescent="0.2">
      <c r="A14" s="31">
        <f t="shared" si="0"/>
        <v>4</v>
      </c>
      <c r="B14" s="41" t="s">
        <v>50</v>
      </c>
      <c r="C14" s="31" t="s">
        <v>68</v>
      </c>
      <c r="D14" s="30"/>
      <c r="E14" s="42" t="s">
        <v>68</v>
      </c>
      <c r="F14" s="42"/>
    </row>
    <row r="15" spans="1:7" ht="20.25" x14ac:dyDescent="0.2">
      <c r="A15" s="31">
        <f t="shared" si="0"/>
        <v>5</v>
      </c>
      <c r="B15" s="41" t="s">
        <v>51</v>
      </c>
      <c r="C15" s="42" t="s">
        <v>72</v>
      </c>
      <c r="D15" s="30"/>
      <c r="E15" s="42" t="s">
        <v>72</v>
      </c>
      <c r="F15" s="42"/>
    </row>
    <row r="16" spans="1:7" ht="20.25" x14ac:dyDescent="0.2">
      <c r="A16" s="31">
        <f t="shared" si="0"/>
        <v>6</v>
      </c>
      <c r="B16" s="41" t="s">
        <v>46</v>
      </c>
      <c r="C16" s="31" t="s">
        <v>68</v>
      </c>
      <c r="D16" s="30"/>
      <c r="E16" s="42" t="s">
        <v>68</v>
      </c>
      <c r="F16" s="42"/>
    </row>
    <row r="17" spans="1:6" ht="20.25" x14ac:dyDescent="0.2">
      <c r="A17" s="31">
        <f t="shared" si="0"/>
        <v>7</v>
      </c>
      <c r="B17" s="41" t="s">
        <v>10</v>
      </c>
      <c r="C17" s="31" t="s">
        <v>68</v>
      </c>
      <c r="D17" s="30"/>
      <c r="E17" s="42" t="s">
        <v>68</v>
      </c>
      <c r="F17" s="42"/>
    </row>
    <row r="18" spans="1:6" ht="40.5" x14ac:dyDescent="0.2">
      <c r="A18" s="31">
        <f t="shared" si="0"/>
        <v>8</v>
      </c>
      <c r="B18" s="43" t="s">
        <v>8</v>
      </c>
      <c r="C18" s="31" t="s">
        <v>68</v>
      </c>
      <c r="D18" s="30"/>
      <c r="E18" s="42" t="s">
        <v>68</v>
      </c>
      <c r="F18" s="42"/>
    </row>
    <row r="19" spans="1:6" ht="20.25" x14ac:dyDescent="0.2">
      <c r="A19" s="31">
        <f t="shared" si="0"/>
        <v>9</v>
      </c>
      <c r="B19" s="41" t="s">
        <v>16</v>
      </c>
      <c r="C19" s="67" t="s">
        <v>68</v>
      </c>
      <c r="D19" s="68"/>
      <c r="E19" s="31" t="s">
        <v>68</v>
      </c>
      <c r="F19" s="31"/>
    </row>
    <row r="20" spans="1:6" ht="40.5" x14ac:dyDescent="0.2">
      <c r="A20" s="31">
        <f t="shared" si="0"/>
        <v>10</v>
      </c>
      <c r="B20" s="43" t="s">
        <v>17</v>
      </c>
      <c r="C20" s="67" t="s">
        <v>68</v>
      </c>
      <c r="D20" s="68"/>
      <c r="E20" s="42" t="s">
        <v>68</v>
      </c>
      <c r="F20" s="42"/>
    </row>
    <row r="21" spans="1:6" ht="20.25" x14ac:dyDescent="0.2">
      <c r="A21" s="31">
        <f t="shared" si="0"/>
        <v>11</v>
      </c>
      <c r="B21" s="41" t="s">
        <v>12</v>
      </c>
      <c r="C21" s="67" t="s">
        <v>68</v>
      </c>
      <c r="D21" s="68"/>
      <c r="E21" s="31" t="s">
        <v>68</v>
      </c>
      <c r="F21" s="31"/>
    </row>
    <row r="22" spans="1:6" ht="20.25" x14ac:dyDescent="0.2">
      <c r="A22" s="31">
        <f t="shared" si="0"/>
        <v>12</v>
      </c>
      <c r="B22" s="41" t="s">
        <v>13</v>
      </c>
      <c r="C22" s="67" t="s">
        <v>68</v>
      </c>
      <c r="D22" s="68"/>
      <c r="E22" s="31" t="s">
        <v>68</v>
      </c>
      <c r="F22" s="31"/>
    </row>
    <row r="23" spans="1:6" ht="20.25" x14ac:dyDescent="0.2">
      <c r="A23" s="31">
        <f t="shared" si="0"/>
        <v>13</v>
      </c>
      <c r="B23" s="43" t="s">
        <v>14</v>
      </c>
      <c r="C23" s="31" t="s">
        <v>68</v>
      </c>
      <c r="D23" s="30"/>
      <c r="E23" s="31" t="s">
        <v>68</v>
      </c>
      <c r="F23" s="31"/>
    </row>
    <row r="24" spans="1:6" ht="20.25" x14ac:dyDescent="0.2">
      <c r="A24" s="31">
        <f t="shared" si="0"/>
        <v>14</v>
      </c>
      <c r="B24" s="41" t="s">
        <v>11</v>
      </c>
      <c r="C24" s="31" t="s">
        <v>68</v>
      </c>
      <c r="D24" s="30"/>
      <c r="E24" s="31" t="s">
        <v>68</v>
      </c>
      <c r="F24" s="31"/>
    </row>
    <row r="25" spans="1:6" ht="20.25" x14ac:dyDescent="0.2">
      <c r="A25" s="31">
        <f t="shared" si="0"/>
        <v>15</v>
      </c>
      <c r="B25" s="43" t="s">
        <v>32</v>
      </c>
      <c r="C25" s="31" t="s">
        <v>68</v>
      </c>
      <c r="D25" s="30"/>
      <c r="E25" s="42" t="s">
        <v>68</v>
      </c>
      <c r="F25" s="42"/>
    </row>
    <row r="26" spans="1:6" s="7" customFormat="1" ht="20.25" x14ac:dyDescent="0.2">
      <c r="A26" s="87" t="s">
        <v>3</v>
      </c>
      <c r="B26" s="87"/>
      <c r="C26" s="85" t="s">
        <v>74</v>
      </c>
      <c r="D26" s="85"/>
      <c r="E26" s="85" t="s">
        <v>74</v>
      </c>
      <c r="F26" s="85"/>
    </row>
    <row r="27" spans="1:6" ht="46.5" customHeight="1" x14ac:dyDescent="0.2">
      <c r="A27" s="44"/>
      <c r="B27" s="45"/>
      <c r="C27" s="45"/>
      <c r="D27" s="45"/>
      <c r="E27" s="45"/>
      <c r="F27" s="45"/>
    </row>
    <row r="28" spans="1:6" ht="12.95" customHeight="1" x14ac:dyDescent="0.2">
      <c r="A28" s="44"/>
      <c r="B28" s="46"/>
      <c r="C28" s="46"/>
      <c r="D28" s="46"/>
      <c r="E28" s="46"/>
      <c r="F28" s="46"/>
    </row>
    <row r="29" spans="1:6" ht="3" customHeight="1" x14ac:dyDescent="0.2">
      <c r="A29" s="44"/>
      <c r="B29" s="46"/>
      <c r="C29" s="46"/>
      <c r="D29" s="46"/>
      <c r="E29" s="46"/>
      <c r="F29" s="46"/>
    </row>
    <row r="30" spans="1:6" ht="33.75" customHeight="1" x14ac:dyDescent="0.2">
      <c r="A30" s="44"/>
      <c r="B30" s="45"/>
      <c r="C30" s="45"/>
      <c r="D30" s="45"/>
      <c r="E30" s="45"/>
      <c r="F30" s="45"/>
    </row>
    <row r="31" spans="1:6" s="18" customFormat="1" ht="20.25" x14ac:dyDescent="0.2">
      <c r="A31" s="47"/>
      <c r="B31" s="48" t="s">
        <v>80</v>
      </c>
      <c r="C31" s="49"/>
      <c r="D31" s="48" t="s">
        <v>31</v>
      </c>
      <c r="E31" s="50"/>
      <c r="F31" s="50"/>
    </row>
    <row r="32" spans="1:6" ht="20.25" x14ac:dyDescent="0.3">
      <c r="A32" s="44"/>
      <c r="B32" s="51" t="s">
        <v>81</v>
      </c>
      <c r="C32" s="51"/>
      <c r="D32" s="51" t="s">
        <v>29</v>
      </c>
      <c r="E32" s="52"/>
      <c r="F32" s="52"/>
    </row>
    <row r="33" spans="1:6" ht="20.25" x14ac:dyDescent="0.2">
      <c r="A33" s="44"/>
      <c r="B33" s="53" t="s">
        <v>15</v>
      </c>
      <c r="C33" s="53"/>
      <c r="D33" s="53" t="s">
        <v>47</v>
      </c>
      <c r="E33" s="54"/>
      <c r="F33" s="54"/>
    </row>
    <row r="34" spans="1:6" ht="20.25" x14ac:dyDescent="0.2">
      <c r="A34" s="44"/>
      <c r="B34" s="55" t="s">
        <v>61</v>
      </c>
      <c r="C34" s="37"/>
      <c r="D34" s="53" t="s">
        <v>15</v>
      </c>
      <c r="E34" s="54"/>
      <c r="F34" s="54"/>
    </row>
    <row r="35" spans="1:6" ht="14.25" customHeight="1" x14ac:dyDescent="0.4">
      <c r="A35" s="8"/>
      <c r="B35" s="9"/>
      <c r="C35" s="9"/>
      <c r="D35" s="9"/>
      <c r="E35" s="9"/>
      <c r="F35" s="9"/>
    </row>
    <row r="36" spans="1:6" ht="14.25" customHeight="1" x14ac:dyDescent="0.2">
      <c r="B36" s="1"/>
      <c r="C36" s="1"/>
      <c r="D36" s="1"/>
      <c r="E36" s="1"/>
      <c r="F36" s="1"/>
    </row>
    <row r="37" spans="1:6" ht="14.25" customHeight="1" x14ac:dyDescent="0.25">
      <c r="B37" s="5"/>
      <c r="C37" s="5"/>
      <c r="D37" s="5"/>
      <c r="E37" s="5"/>
      <c r="F37" s="5"/>
    </row>
    <row r="38" spans="1:6" ht="14.25" customHeight="1" x14ac:dyDescent="0.25">
      <c r="B38" s="5"/>
      <c r="C38" s="5"/>
      <c r="D38" s="5"/>
      <c r="E38" s="5"/>
      <c r="F38" s="5"/>
    </row>
    <row r="39" spans="1:6" ht="14.25" customHeight="1" x14ac:dyDescent="0.25">
      <c r="B39" s="5"/>
      <c r="C39" s="5"/>
      <c r="D39" s="5"/>
      <c r="E39" s="5"/>
      <c r="F39" s="5"/>
    </row>
    <row r="45" spans="1:6" s="3" customFormat="1" x14ac:dyDescent="0.2">
      <c r="A45" s="4"/>
    </row>
    <row r="46" spans="1:6" s="3" customFormat="1" x14ac:dyDescent="0.2">
      <c r="A46" s="4"/>
    </row>
    <row r="47" spans="1:6" s="3" customFormat="1" x14ac:dyDescent="0.2">
      <c r="A47" s="4"/>
    </row>
    <row r="48" spans="1:6" s="3" customFormat="1" x14ac:dyDescent="0.2">
      <c r="A48" s="4"/>
    </row>
    <row r="49" spans="1:1" s="3" customFormat="1" x14ac:dyDescent="0.2">
      <c r="A49" s="4"/>
    </row>
  </sheetData>
  <mergeCells count="16">
    <mergeCell ref="E8:F8"/>
    <mergeCell ref="E26:F26"/>
    <mergeCell ref="A2:F2"/>
    <mergeCell ref="A1:F1"/>
    <mergeCell ref="A26:B26"/>
    <mergeCell ref="A7:A9"/>
    <mergeCell ref="B7:B8"/>
    <mergeCell ref="C7:D7"/>
    <mergeCell ref="C8:D8"/>
    <mergeCell ref="C26:D26"/>
    <mergeCell ref="A10:F10"/>
    <mergeCell ref="A6:F6"/>
    <mergeCell ref="A5:F5"/>
    <mergeCell ref="A4:F4"/>
    <mergeCell ref="A3:F3"/>
    <mergeCell ref="E7:F7"/>
  </mergeCells>
  <conditionalFormatting sqref="E26">
    <cfRule type="cellIs" dxfId="6" priority="3" operator="equal">
      <formula>"NO HABIL"</formula>
    </cfRule>
  </conditionalFormatting>
  <conditionalFormatting sqref="C26">
    <cfRule type="cellIs" dxfId="5" priority="1" operator="equal">
      <formula>"NO HABIL"</formula>
    </cfRule>
  </conditionalFormatting>
  <printOptions horizontalCentered="1" verticalCentered="1"/>
  <pageMargins left="0" right="0" top="0" bottom="0" header="0.31496062992125984" footer="0.31496062992125984"/>
  <pageSetup paperSize="14" scale="6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R25" sqref="R25"/>
    </sheetView>
  </sheetViews>
  <sheetFormatPr baseColWidth="10" defaultRowHeight="12.75" x14ac:dyDescent="0.2"/>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4"/>
  <sheetViews>
    <sheetView tabSelected="1" zoomScale="70" zoomScaleNormal="70" workbookViewId="0">
      <selection activeCell="A5" sqref="A5:F5"/>
    </sheetView>
  </sheetViews>
  <sheetFormatPr baseColWidth="10" defaultColWidth="11.42578125" defaultRowHeight="12.75" x14ac:dyDescent="0.2"/>
  <cols>
    <col min="1" max="1" width="10" style="4" customWidth="1"/>
    <col min="2" max="2" width="84.5703125" style="3" customWidth="1"/>
    <col min="3" max="3" width="13.42578125" style="19" bestFit="1" customWidth="1"/>
    <col min="4" max="4" width="59" style="20" customWidth="1"/>
    <col min="5" max="5" width="11.7109375" style="19" bestFit="1" customWidth="1"/>
    <col min="6" max="6" width="91.5703125" style="20" customWidth="1"/>
    <col min="7" max="7" width="11.42578125" style="2"/>
    <col min="8" max="8" width="29.85546875" style="2" customWidth="1"/>
    <col min="9" max="9" width="30.5703125" style="2" customWidth="1"/>
    <col min="10" max="16384" width="11.42578125" style="2"/>
  </cols>
  <sheetData>
    <row r="1" spans="1:6" s="6" customFormat="1" ht="20.25" x14ac:dyDescent="0.2">
      <c r="A1" s="86" t="s">
        <v>5</v>
      </c>
      <c r="B1" s="86"/>
      <c r="C1" s="86"/>
      <c r="D1" s="86"/>
      <c r="E1" s="86"/>
      <c r="F1" s="86"/>
    </row>
    <row r="2" spans="1:6" s="6" customFormat="1" ht="20.25" x14ac:dyDescent="0.2">
      <c r="A2" s="86" t="s">
        <v>30</v>
      </c>
      <c r="B2" s="86"/>
      <c r="C2" s="86"/>
      <c r="D2" s="86"/>
      <c r="E2" s="86"/>
      <c r="F2" s="86"/>
    </row>
    <row r="3" spans="1:6" s="6" customFormat="1" ht="20.25" x14ac:dyDescent="0.2">
      <c r="A3" s="86" t="s">
        <v>62</v>
      </c>
      <c r="B3" s="86"/>
      <c r="C3" s="86"/>
      <c r="D3" s="86"/>
      <c r="E3" s="86"/>
      <c r="F3" s="86"/>
    </row>
    <row r="4" spans="1:6" s="6" customFormat="1" ht="20.25" x14ac:dyDescent="0.2">
      <c r="A4" s="86" t="s">
        <v>33</v>
      </c>
      <c r="B4" s="86"/>
      <c r="C4" s="86"/>
      <c r="D4" s="86"/>
      <c r="E4" s="86"/>
      <c r="F4" s="86"/>
    </row>
    <row r="5" spans="1:6" s="6" customFormat="1" ht="20.25" x14ac:dyDescent="0.2">
      <c r="A5" s="86" t="s">
        <v>65</v>
      </c>
      <c r="B5" s="86"/>
      <c r="C5" s="86"/>
      <c r="D5" s="86"/>
      <c r="E5" s="86"/>
      <c r="F5" s="86"/>
    </row>
    <row r="6" spans="1:6" s="6" customFormat="1" ht="48" customHeight="1" x14ac:dyDescent="0.2">
      <c r="A6" s="92" t="s">
        <v>56</v>
      </c>
      <c r="B6" s="92"/>
      <c r="C6" s="92"/>
      <c r="D6" s="92"/>
      <c r="E6" s="92"/>
      <c r="F6" s="92"/>
    </row>
    <row r="7" spans="1:6" ht="20.25" x14ac:dyDescent="0.2">
      <c r="A7" s="87" t="s">
        <v>2</v>
      </c>
      <c r="B7" s="87" t="s">
        <v>4</v>
      </c>
      <c r="C7" s="87">
        <v>1</v>
      </c>
      <c r="D7" s="87"/>
      <c r="E7" s="87">
        <v>2</v>
      </c>
      <c r="F7" s="87"/>
    </row>
    <row r="8" spans="1:6" ht="50.1" customHeight="1" x14ac:dyDescent="0.2">
      <c r="A8" s="87"/>
      <c r="B8" s="87"/>
      <c r="C8" s="94" t="s">
        <v>54</v>
      </c>
      <c r="D8" s="94"/>
      <c r="E8" s="94" t="s">
        <v>67</v>
      </c>
      <c r="F8" s="94"/>
    </row>
    <row r="9" spans="1:6" ht="20.25" x14ac:dyDescent="0.2">
      <c r="A9" s="87"/>
      <c r="B9" s="31" t="s">
        <v>0</v>
      </c>
      <c r="C9" s="31" t="s">
        <v>1</v>
      </c>
      <c r="D9" s="42" t="s">
        <v>7</v>
      </c>
      <c r="E9" s="31" t="s">
        <v>1</v>
      </c>
      <c r="F9" s="42" t="s">
        <v>7</v>
      </c>
    </row>
    <row r="10" spans="1:6" ht="20.25" x14ac:dyDescent="0.2">
      <c r="A10" s="31"/>
      <c r="B10" s="95" t="s">
        <v>34</v>
      </c>
      <c r="C10" s="95"/>
      <c r="D10" s="95"/>
      <c r="E10" s="95"/>
      <c r="F10" s="95"/>
    </row>
    <row r="11" spans="1:6" ht="101.25" x14ac:dyDescent="0.2">
      <c r="A11" s="31">
        <v>1</v>
      </c>
      <c r="B11" s="41" t="s">
        <v>63</v>
      </c>
      <c r="C11" s="42" t="s">
        <v>68</v>
      </c>
      <c r="D11" s="30" t="s">
        <v>76</v>
      </c>
      <c r="E11" s="42" t="s">
        <v>68</v>
      </c>
      <c r="F11" s="42"/>
    </row>
    <row r="12" spans="1:6" ht="20.25" x14ac:dyDescent="0.2">
      <c r="A12" s="31">
        <v>2</v>
      </c>
      <c r="B12" s="41" t="s">
        <v>75</v>
      </c>
      <c r="C12" s="42" t="s">
        <v>68</v>
      </c>
      <c r="D12" s="30"/>
      <c r="E12" s="42" t="s">
        <v>68</v>
      </c>
      <c r="F12" s="42"/>
    </row>
    <row r="13" spans="1:6" ht="20.25" x14ac:dyDescent="0.2">
      <c r="A13" s="31">
        <v>3</v>
      </c>
      <c r="B13" s="41" t="s">
        <v>52</v>
      </c>
      <c r="C13" s="42" t="s">
        <v>68</v>
      </c>
      <c r="D13" s="42"/>
      <c r="E13" s="42" t="s">
        <v>68</v>
      </c>
      <c r="F13" s="42"/>
    </row>
    <row r="14" spans="1:6" ht="20.25" x14ac:dyDescent="0.2">
      <c r="A14" s="31">
        <v>4</v>
      </c>
      <c r="B14" s="41" t="s">
        <v>64</v>
      </c>
      <c r="C14" s="42" t="s">
        <v>68</v>
      </c>
      <c r="D14" s="42"/>
      <c r="E14" s="42" t="s">
        <v>68</v>
      </c>
      <c r="F14" s="42"/>
    </row>
    <row r="15" spans="1:6" ht="20.25" x14ac:dyDescent="0.2">
      <c r="A15" s="31">
        <v>5</v>
      </c>
      <c r="B15" s="41" t="s">
        <v>35</v>
      </c>
      <c r="C15" s="42" t="s">
        <v>68</v>
      </c>
      <c r="D15" s="42"/>
      <c r="E15" s="42" t="s">
        <v>68</v>
      </c>
      <c r="F15" s="42"/>
    </row>
    <row r="16" spans="1:6" ht="92.25" customHeight="1" x14ac:dyDescent="0.2">
      <c r="A16" s="31">
        <v>6</v>
      </c>
      <c r="B16" s="41" t="s">
        <v>40</v>
      </c>
      <c r="C16" s="42" t="s">
        <v>68</v>
      </c>
      <c r="D16" s="56"/>
      <c r="E16" s="42" t="s">
        <v>71</v>
      </c>
      <c r="F16" s="69" t="s">
        <v>78</v>
      </c>
    </row>
    <row r="17" spans="1:6" s="7" customFormat="1" ht="20.25" x14ac:dyDescent="0.2">
      <c r="A17" s="87" t="s">
        <v>3</v>
      </c>
      <c r="B17" s="87"/>
      <c r="C17" s="93" t="s">
        <v>74</v>
      </c>
      <c r="D17" s="93"/>
      <c r="E17" s="93" t="s">
        <v>73</v>
      </c>
      <c r="F17" s="93"/>
    </row>
    <row r="18" spans="1:6" ht="20.25" x14ac:dyDescent="0.2">
      <c r="A18" s="44"/>
      <c r="B18" s="45"/>
      <c r="C18" s="57"/>
      <c r="D18" s="46"/>
      <c r="E18" s="57"/>
      <c r="F18" s="46"/>
    </row>
    <row r="19" spans="1:6" ht="20.25" x14ac:dyDescent="0.2">
      <c r="A19" s="44"/>
      <c r="B19" s="46"/>
      <c r="C19" s="58"/>
      <c r="D19" s="46"/>
      <c r="E19" s="58"/>
      <c r="F19" s="46"/>
    </row>
    <row r="20" spans="1:6" ht="43.5" customHeight="1" x14ac:dyDescent="0.3">
      <c r="A20" s="44"/>
      <c r="B20" s="52"/>
      <c r="C20" s="59"/>
      <c r="D20" s="60"/>
      <c r="E20" s="59"/>
      <c r="F20" s="60"/>
    </row>
    <row r="21" spans="1:6" ht="20.25" x14ac:dyDescent="0.2">
      <c r="A21" s="44"/>
      <c r="B21" s="61"/>
      <c r="C21" s="62"/>
      <c r="D21" s="61"/>
      <c r="E21" s="62"/>
      <c r="F21" s="61"/>
    </row>
    <row r="22" spans="1:6" ht="20.25" x14ac:dyDescent="0.3">
      <c r="A22" s="44"/>
      <c r="B22" s="52" t="s">
        <v>38</v>
      </c>
      <c r="C22" s="59"/>
      <c r="D22" s="60"/>
      <c r="E22" s="59"/>
      <c r="F22" s="60"/>
    </row>
    <row r="23" spans="1:6" ht="20.25" x14ac:dyDescent="0.3">
      <c r="A23" s="44"/>
      <c r="B23" s="52" t="s">
        <v>39</v>
      </c>
      <c r="C23" s="59"/>
      <c r="D23" s="60"/>
      <c r="E23" s="59"/>
      <c r="F23" s="60"/>
    </row>
    <row r="24" spans="1:6" ht="20.25" x14ac:dyDescent="0.3">
      <c r="A24" s="44"/>
      <c r="B24" s="52" t="s">
        <v>28</v>
      </c>
      <c r="C24" s="63"/>
      <c r="D24" s="60"/>
      <c r="E24" s="63"/>
      <c r="F24" s="60"/>
    </row>
    <row r="30" spans="1:6" s="3" customFormat="1" x14ac:dyDescent="0.2">
      <c r="A30" s="4"/>
      <c r="C30" s="19"/>
      <c r="D30" s="20"/>
      <c r="E30" s="19"/>
      <c r="F30" s="20"/>
    </row>
    <row r="31" spans="1:6" s="3" customFormat="1" x14ac:dyDescent="0.2">
      <c r="A31" s="4"/>
      <c r="C31" s="19"/>
      <c r="D31" s="20"/>
      <c r="E31" s="19"/>
      <c r="F31" s="20"/>
    </row>
    <row r="32" spans="1:6" s="3" customFormat="1" x14ac:dyDescent="0.2">
      <c r="A32" s="4"/>
      <c r="C32" s="19"/>
      <c r="D32" s="20"/>
      <c r="E32" s="19"/>
      <c r="F32" s="20"/>
    </row>
    <row r="33" spans="1:6" s="3" customFormat="1" x14ac:dyDescent="0.2">
      <c r="A33" s="4"/>
      <c r="C33" s="19"/>
      <c r="D33" s="20"/>
      <c r="E33" s="19"/>
      <c r="F33" s="20"/>
    </row>
    <row r="34" spans="1:6" s="3" customFormat="1" x14ac:dyDescent="0.2">
      <c r="A34" s="4"/>
      <c r="C34" s="19"/>
      <c r="D34" s="20"/>
      <c r="E34" s="19"/>
      <c r="F34" s="20"/>
    </row>
  </sheetData>
  <mergeCells count="16">
    <mergeCell ref="A17:B17"/>
    <mergeCell ref="C17:D17"/>
    <mergeCell ref="E17:F17"/>
    <mergeCell ref="A7:A9"/>
    <mergeCell ref="B7:B8"/>
    <mergeCell ref="C7:D7"/>
    <mergeCell ref="C8:D8"/>
    <mergeCell ref="E8:F8"/>
    <mergeCell ref="B10:F10"/>
    <mergeCell ref="E7:F7"/>
    <mergeCell ref="A6:F6"/>
    <mergeCell ref="A1:F1"/>
    <mergeCell ref="A2:F2"/>
    <mergeCell ref="A3:F3"/>
    <mergeCell ref="A4:F4"/>
    <mergeCell ref="A5:F5"/>
  </mergeCells>
  <conditionalFormatting sqref="C16:D16 E11:F16">
    <cfRule type="cellIs" dxfId="4" priority="12" operator="equal">
      <formula>"NO"</formula>
    </cfRule>
  </conditionalFormatting>
  <conditionalFormatting sqref="C11:D14">
    <cfRule type="cellIs" dxfId="3" priority="9" operator="equal">
      <formula>"NO"</formula>
    </cfRule>
  </conditionalFormatting>
  <conditionalFormatting sqref="E17:F17">
    <cfRule type="cellIs" dxfId="2" priority="6" operator="equal">
      <formula>"NO HABIL"</formula>
    </cfRule>
  </conditionalFormatting>
  <conditionalFormatting sqref="C17:D17">
    <cfRule type="cellIs" dxfId="1" priority="2" operator="equal">
      <formula>"NO HABIL"</formula>
    </cfRule>
  </conditionalFormatting>
  <conditionalFormatting sqref="C15:D15">
    <cfRule type="cellIs" dxfId="0" priority="1" operator="equal">
      <formula>"NO"</formula>
    </cfRule>
  </conditionalFormatting>
  <pageMargins left="0.7" right="0.7" top="0.75" bottom="0.75" header="0.3" footer="0.3"/>
  <pageSetup paperSize="14" scale="81"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ACTA DE APERTURA</vt:lpstr>
      <vt:lpstr>VERIFICACIÓN JURÍDICA</vt:lpstr>
      <vt:lpstr>VERIFICACION FINANCIERA</vt:lpstr>
      <vt:lpstr>VERIFICACIÓN TÉCNICA</vt:lpstr>
      <vt:lpstr>'VERIFICACIÓN JURÍDICA'!Títulos_a_imprimir</vt:lpstr>
    </vt:vector>
  </TitlesOfParts>
  <Company>gober cauca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gober cauca</dc:creator>
  <cp:lastModifiedBy>FC8NNK3</cp:lastModifiedBy>
  <cp:lastPrinted>2023-03-01T19:22:27Z</cp:lastPrinted>
  <dcterms:created xsi:type="dcterms:W3CDTF">2004-10-11T16:27:06Z</dcterms:created>
  <dcterms:modified xsi:type="dcterms:W3CDTF">2023-03-01T19:22:44Z</dcterms:modified>
</cp:coreProperties>
</file>